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0" i="1" l="1"/>
  <c r="H9" i="1"/>
  <c r="H8" i="1"/>
  <c r="H7" i="1"/>
  <c r="H6" i="1"/>
  <c r="H11" i="1" l="1"/>
</calcChain>
</file>

<file path=xl/sharedStrings.xml><?xml version="1.0" encoding="utf-8"?>
<sst xmlns="http://schemas.openxmlformats.org/spreadsheetml/2006/main" count="40" uniqueCount="32">
  <si>
    <t>CỘNG HÒA XÃ HỘI CHỦ NGHĨA VIỆT NAM
Độc lập - tự do - Hạnh phúc</t>
  </si>
  <si>
    <t>STT</t>
  </si>
  <si>
    <t>Danh mục thiết bị</t>
  </si>
  <si>
    <t>Model</t>
  </si>
  <si>
    <t>Xuất xứ</t>
  </si>
  <si>
    <t>ĐVT</t>
  </si>
  <si>
    <t>Số lượng</t>
  </si>
  <si>
    <t>Đơn giá</t>
  </si>
  <si>
    <t>Thành tiền</t>
  </si>
  <si>
    <t>Thuyết minh</t>
  </si>
  <si>
    <t>DANH MỤC THIẾT BỊ NGHỀ QUẢN TRỊ MẠNG MÁY TÍNH</t>
  </si>
  <si>
    <t>Châu á</t>
  </si>
  <si>
    <t>cái</t>
  </si>
  <si>
    <t> 2</t>
  </si>
  <si>
    <t>ROUTER CISCO</t>
  </si>
  <si>
    <t xml:space="preserve">Switch CISCO </t>
  </si>
  <si>
    <t>TỔNG CỘNG</t>
  </si>
  <si>
    <t>Cần để kết nối mạng LAN</t>
  </si>
  <si>
    <t>DELL XPS 27
7th Generation Intel® Core™ i7-7700 Processor
Windows 10 Home 64bit English
32GB, 2133MHz, DDR4
1TB PCIe Solid State Drive
 27.0-in. touch display</t>
  </si>
  <si>
    <t>Phòng máy đáp ứng tiêu chuẩn thi kỹ năng nghề quốc gia (theo yêu cầu của bộ đề thi kỹ năng nghề quốc gia)</t>
  </si>
  <si>
    <t>Máy vi tính bộ thương hiệu DELL</t>
  </si>
  <si>
    <t>Router CISCO 1921/K9</t>
  </si>
  <si>
    <t>Thiết bị định tuyến mạng dùng để làm các bài thực hành thi kỹ năng nghề quốc gia</t>
  </si>
  <si>
    <t>Switch Layer 3 CISCO Catalyst 3560 WS-C3560X-24T-E</t>
  </si>
  <si>
    <t>Switch lớp 3 CISCO</t>
  </si>
  <si>
    <t>Thiết bị chuyển mạch mạng dùng để làm các bài thực hành thi kỹ năng nghề quốc gia</t>
  </si>
  <si>
    <t>Switch Cisco Catalyst 2960-24TC-S 24 Port</t>
  </si>
  <si>
    <t>Server DELL R730 16x2.5'' Rack 2U Server</t>
  </si>
  <si>
    <t>Máy chủ ảo hoá thực hành các module ảo hoá</t>
  </si>
  <si>
    <t>CPU: 2 x Intel Xeon E5-2620
RAM: 256 GB = 16 x 16 GB RDIMM
HDD: 4 TB = 8 x512 SSD intel
LCD: 17"; Key + Mouse</t>
  </si>
  <si>
    <r>
      <t xml:space="preserve">UBND THÀNH PHỐ HỒ CHÍ MINH
</t>
    </r>
    <r>
      <rPr>
        <b/>
        <sz val="14"/>
        <rFont val="Times New Roman"/>
        <family val="1"/>
      </rPr>
      <t>TRƯỜNG CAO ĐẲNG LÝ TỰ TRỌNG
THÀNH PHỐ HỒ CHÍ MINH</t>
    </r>
  </si>
  <si>
    <t>DANH MỤC THIẾT BỊ ĐỀ NGHỊ ĐẦU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</si>
</sst>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2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  <fill>
      <patternFill patternType="solid">
        <fgColor rgb="FFFDE9D9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0" xfId="0" applyFont="1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5" fontId="7" fillId="0" borderId="2" xfId="0" applyNumberFormat="1" applyFont="1" applyFill="1" applyBorder="1" applyAlignment="1" applyProtection="1">
      <alignment horizontal="center" vertical="center"/>
      <protection locked="0"/>
    </xf>
    <xf numFmtId="165" fontId="7" fillId="0" borderId="2" xfId="0" applyNumberFormat="1" applyFont="1" applyFill="1" applyBorder="1" applyAlignment="1" applyProtection="1">
      <alignment horizontal="center" vertical="center"/>
    </xf>
    <xf numFmtId="165" fontId="7" fillId="0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Protection="1"/>
    <xf numFmtId="0" fontId="6" fillId="0" borderId="0" xfId="0" applyFont="1" applyFill="1"/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wrapText="1"/>
    </xf>
    <xf numFmtId="164" fontId="2" fillId="3" borderId="3" xfId="1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</xf>
    <xf numFmtId="164" fontId="2" fillId="2" borderId="2" xfId="1" applyNumberFormat="1" applyFont="1" applyFill="1" applyBorder="1" applyAlignment="1" applyProtection="1">
      <alignment horizontal="center" vertical="center" wrapText="1"/>
    </xf>
    <xf numFmtId="164" fontId="2" fillId="2" borderId="3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164" fontId="3" fillId="0" borderId="2" xfId="1" applyNumberFormat="1" applyFont="1" applyFill="1" applyBorder="1" applyAlignment="1" applyProtection="1">
      <alignment horizontal="center" vertical="center" wrapText="1"/>
    </xf>
    <xf numFmtId="164" fontId="3" fillId="0" borderId="3" xfId="1" applyNumberFormat="1" applyFont="1" applyFill="1" applyBorder="1" applyAlignment="1" applyProtection="1">
      <alignment horizontal="center" vertical="center" wrapText="1"/>
    </xf>
    <xf numFmtId="164" fontId="3" fillId="0" borderId="2" xfId="1" applyNumberFormat="1" applyFont="1" applyFill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8" workbookViewId="0">
      <selection activeCell="C17" sqref="C17"/>
    </sheetView>
  </sheetViews>
  <sheetFormatPr defaultRowHeight="18.75" x14ac:dyDescent="0.3"/>
  <cols>
    <col min="1" max="1" width="7.85546875" style="9" customWidth="1"/>
    <col min="2" max="2" width="14.42578125" style="9" customWidth="1"/>
    <col min="3" max="3" width="41.28515625" style="9" customWidth="1"/>
    <col min="4" max="4" width="11.28515625" style="9" customWidth="1"/>
    <col min="5" max="5" width="7" style="9" bestFit="1" customWidth="1"/>
    <col min="6" max="6" width="16.28515625" style="9" customWidth="1"/>
    <col min="7" max="7" width="17.5703125" style="9" bestFit="1" customWidth="1"/>
    <col min="8" max="8" width="19.7109375" style="9" bestFit="1" customWidth="1"/>
    <col min="9" max="9" width="31.28515625" style="9" bestFit="1" customWidth="1"/>
    <col min="10" max="16384" width="9.140625" style="9"/>
  </cols>
  <sheetData>
    <row r="1" spans="1:9" ht="87" customHeight="1" x14ac:dyDescent="0.3">
      <c r="A1" s="6" t="s">
        <v>30</v>
      </c>
      <c r="B1" s="6"/>
      <c r="C1" s="6"/>
      <c r="D1" s="7"/>
      <c r="E1" s="7"/>
      <c r="F1" s="8" t="s">
        <v>0</v>
      </c>
      <c r="G1" s="8"/>
      <c r="H1" s="8"/>
      <c r="I1" s="8"/>
    </row>
    <row r="2" spans="1:9" ht="43.5" customHeight="1" x14ac:dyDescent="0.3">
      <c r="A2" s="30" t="s">
        <v>31</v>
      </c>
      <c r="B2" s="30"/>
      <c r="C2" s="30"/>
      <c r="D2" s="30"/>
      <c r="E2" s="30"/>
      <c r="F2" s="30"/>
      <c r="G2" s="30"/>
      <c r="H2" s="30"/>
      <c r="I2" s="30"/>
    </row>
    <row r="3" spans="1:9" s="26" customFormat="1" ht="37.5" x14ac:dyDescent="0.3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23" t="s">
        <v>6</v>
      </c>
      <c r="G3" s="24" t="s">
        <v>7</v>
      </c>
      <c r="H3" s="25" t="s">
        <v>8</v>
      </c>
      <c r="I3" s="25" t="s">
        <v>9</v>
      </c>
    </row>
    <row r="4" spans="1:9" x14ac:dyDescent="0.3">
      <c r="A4" s="11">
        <v>-1</v>
      </c>
      <c r="B4" s="11">
        <v>-2</v>
      </c>
      <c r="C4" s="11">
        <v>-3</v>
      </c>
      <c r="D4" s="11">
        <v>-4</v>
      </c>
      <c r="E4" s="11">
        <v>-5</v>
      </c>
      <c r="F4" s="12">
        <v>-6</v>
      </c>
      <c r="G4" s="12">
        <v>-7</v>
      </c>
      <c r="H4" s="13">
        <v>-8</v>
      </c>
      <c r="I4" s="12">
        <v>-9</v>
      </c>
    </row>
    <row r="5" spans="1:9" s="16" customFormat="1" x14ac:dyDescent="0.3">
      <c r="A5" s="14" t="s">
        <v>10</v>
      </c>
      <c r="B5" s="14"/>
      <c r="C5" s="14"/>
      <c r="D5" s="14"/>
      <c r="E5" s="14"/>
      <c r="F5" s="14"/>
      <c r="G5" s="14"/>
      <c r="H5" s="14"/>
      <c r="I5" s="31"/>
    </row>
    <row r="6" spans="1:9" ht="131.25" x14ac:dyDescent="0.3">
      <c r="A6" s="1">
        <v>1</v>
      </c>
      <c r="B6" s="2" t="s">
        <v>20</v>
      </c>
      <c r="C6" s="5" t="s">
        <v>18</v>
      </c>
      <c r="D6" s="1" t="s">
        <v>11</v>
      </c>
      <c r="E6" s="1" t="s">
        <v>12</v>
      </c>
      <c r="F6" s="27">
        <v>50</v>
      </c>
      <c r="G6" s="32">
        <v>150000000</v>
      </c>
      <c r="H6" s="33">
        <f>G6*F6</f>
        <v>7500000000</v>
      </c>
      <c r="I6" s="17" t="s">
        <v>19</v>
      </c>
    </row>
    <row r="7" spans="1:9" ht="75" x14ac:dyDescent="0.3">
      <c r="A7" s="1" t="s">
        <v>13</v>
      </c>
      <c r="B7" s="2" t="s">
        <v>14</v>
      </c>
      <c r="C7" s="5" t="s">
        <v>21</v>
      </c>
      <c r="D7" s="3" t="s">
        <v>11</v>
      </c>
      <c r="E7" s="3" t="s">
        <v>12</v>
      </c>
      <c r="F7" s="28">
        <v>4</v>
      </c>
      <c r="G7" s="34">
        <v>40000000</v>
      </c>
      <c r="H7" s="33">
        <f>G7*F7</f>
        <v>160000000</v>
      </c>
      <c r="I7" s="18" t="s">
        <v>22</v>
      </c>
    </row>
    <row r="8" spans="1:9" ht="75" x14ac:dyDescent="0.3">
      <c r="A8" s="1">
        <v>3</v>
      </c>
      <c r="B8" s="2" t="s">
        <v>24</v>
      </c>
      <c r="C8" s="5" t="s">
        <v>23</v>
      </c>
      <c r="D8" s="3" t="s">
        <v>11</v>
      </c>
      <c r="E8" s="3" t="s">
        <v>12</v>
      </c>
      <c r="F8" s="28">
        <v>2</v>
      </c>
      <c r="G8" s="34">
        <v>120000000</v>
      </c>
      <c r="H8" s="33">
        <f>G8*F8</f>
        <v>240000000</v>
      </c>
      <c r="I8" s="18" t="s">
        <v>25</v>
      </c>
    </row>
    <row r="9" spans="1:9" ht="37.5" x14ac:dyDescent="0.3">
      <c r="A9" s="1">
        <v>4</v>
      </c>
      <c r="B9" s="2" t="s">
        <v>15</v>
      </c>
      <c r="C9" s="5" t="s">
        <v>26</v>
      </c>
      <c r="D9" s="3" t="s">
        <v>11</v>
      </c>
      <c r="E9" s="3" t="s">
        <v>12</v>
      </c>
      <c r="F9" s="28">
        <v>8</v>
      </c>
      <c r="G9" s="34">
        <v>20000000</v>
      </c>
      <c r="H9" s="33">
        <f>G9*F9</f>
        <v>160000000</v>
      </c>
      <c r="I9" s="29" t="s">
        <v>17</v>
      </c>
    </row>
    <row r="10" spans="1:9" ht="112.5" x14ac:dyDescent="0.3">
      <c r="A10" s="1">
        <v>5</v>
      </c>
      <c r="B10" s="2" t="s">
        <v>27</v>
      </c>
      <c r="C10" s="5" t="s">
        <v>29</v>
      </c>
      <c r="D10" s="3" t="s">
        <v>11</v>
      </c>
      <c r="E10" s="3" t="s">
        <v>12</v>
      </c>
      <c r="F10" s="28">
        <v>3</v>
      </c>
      <c r="G10" s="34">
        <v>400000000</v>
      </c>
      <c r="H10" s="33">
        <f>G10*F10</f>
        <v>1200000000</v>
      </c>
      <c r="I10" s="17" t="s">
        <v>28</v>
      </c>
    </row>
    <row r="11" spans="1:9" x14ac:dyDescent="0.3">
      <c r="A11" s="4"/>
      <c r="B11" s="20" t="s">
        <v>16</v>
      </c>
      <c r="C11" s="21"/>
      <c r="D11" s="21"/>
      <c r="E11" s="21"/>
      <c r="F11" s="21"/>
      <c r="G11" s="22"/>
      <c r="H11" s="19">
        <f>SUM(H6:H10)</f>
        <v>9260000000</v>
      </c>
      <c r="I11" s="15"/>
    </row>
  </sheetData>
  <mergeCells count="4">
    <mergeCell ref="F1:I1"/>
    <mergeCell ref="B11:G11"/>
    <mergeCell ref="A1:C1"/>
    <mergeCell ref="A2:I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cp:lastPrinted>2018-02-11T02:07:26Z</cp:lastPrinted>
  <dcterms:created xsi:type="dcterms:W3CDTF">2018-02-11T01:28:27Z</dcterms:created>
  <dcterms:modified xsi:type="dcterms:W3CDTF">2018-03-22T06:28:01Z</dcterms:modified>
</cp:coreProperties>
</file>